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<sst xmlns="http://schemas.openxmlformats.org/spreadsheetml/2006/main" count="75" uniqueCount="55">
  <si>
    <t>丰泽区2022年度公益性岗位补贴拟发放情况表</t>
  </si>
  <si>
    <t>序号</t>
  </si>
  <si>
    <t>单位名称</t>
  </si>
  <si>
    <t>招聘公益性岗位人员</t>
  </si>
  <si>
    <t>补贴时间</t>
  </si>
  <si>
    <t>补贴月份</t>
  </si>
  <si>
    <t>岗位补贴标准（元/月）</t>
  </si>
  <si>
    <t>岗位补贴拟发放金额（元）</t>
  </si>
  <si>
    <t>社保补贴标准</t>
  </si>
  <si>
    <t>社保补贴拟发放情况</t>
  </si>
  <si>
    <t>合计拟发放金额（元）</t>
  </si>
  <si>
    <t>基本养老保险费</t>
  </si>
  <si>
    <t>基本医保保险费</t>
  </si>
  <si>
    <t>失业保险费</t>
  </si>
  <si>
    <t>泉州市丰泽区人民政府东湖街道办事处</t>
  </si>
  <si>
    <t>郑美霞</t>
  </si>
  <si>
    <t>2022.07-2023.06</t>
  </si>
  <si>
    <t>张天泉</t>
  </si>
  <si>
    <t>许银环</t>
  </si>
  <si>
    <t>陈美丽</t>
  </si>
  <si>
    <t>泉州市丰泽区东湖街道铭湖社区居民委员会</t>
  </si>
  <si>
    <t>庄丽钧</t>
  </si>
  <si>
    <t>2022.1-2022.03</t>
  </si>
  <si>
    <t>2022.04-2023.06</t>
  </si>
  <si>
    <t>陈仁章</t>
  </si>
  <si>
    <t>泉州市丰泽区东湖街道圣湖社区居民委员会</t>
  </si>
  <si>
    <t>吴靖坤</t>
  </si>
  <si>
    <t>陈适潘</t>
  </si>
  <si>
    <t>泉州市丰泽区城东街道通源社区居民委员会</t>
  </si>
  <si>
    <t>吴美玲</t>
  </si>
  <si>
    <t>2022.02-2022.03</t>
  </si>
  <si>
    <t>泉州市丰泽区城东街道通海社区居民委员会</t>
  </si>
  <si>
    <t>蔡文发</t>
  </si>
  <si>
    <t>泉州市丰泽区城东街道西福社区居民委员会</t>
  </si>
  <si>
    <t>魏国胜</t>
  </si>
  <si>
    <t>泉州市丰泽区东海街道北星社区居民委员会</t>
  </si>
  <si>
    <t>陈秀宽</t>
  </si>
  <si>
    <t>黄丽萍</t>
  </si>
  <si>
    <t>泉州市丰泽区东湖街道松林社区居民委员会</t>
  </si>
  <si>
    <t>刘建福</t>
  </si>
  <si>
    <t>2022.08-2023.06</t>
  </si>
  <si>
    <t>王玉霞</t>
  </si>
  <si>
    <t>苏振升</t>
  </si>
  <si>
    <t>泉州市丰泽区红十字会</t>
  </si>
  <si>
    <t>温素清</t>
  </si>
  <si>
    <t>泉州市丰泽区计划生育协会</t>
  </si>
  <si>
    <t>陈瑜萍</t>
  </si>
  <si>
    <t>高江霞</t>
  </si>
  <si>
    <t>2022.09-2023.06</t>
  </si>
  <si>
    <t>泉州市丰泽区泉秀街道华丰社区居民委员会</t>
  </si>
  <si>
    <t>张文得</t>
  </si>
  <si>
    <t>泉州市丰泽区北峰街道社区卫生服务中心</t>
  </si>
  <si>
    <t>洪幼琴</t>
  </si>
  <si>
    <t>2022.11-2023.06</t>
  </si>
  <si>
    <t>合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</si>
</sst>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仿宋_GB2312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b/>
      <sz val="10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9" fontId="3" fillId="0" borderId="5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A1" sqref="A1:M1"/>
    </sheetView>
  </sheetViews>
  <sheetFormatPr defaultColWidth="9" defaultRowHeight="13.8"/>
  <cols>
    <col min="1" max="1" width="4.44444444444444" style="3" customWidth="1"/>
    <col min="2" max="2" width="14.2222222222222" style="3" customWidth="1"/>
    <col min="3" max="3" width="5" style="3" customWidth="1"/>
    <col min="4" max="4" width="10" style="4" customWidth="1"/>
    <col min="5" max="5" width="20.8796296296296" style="1" customWidth="1"/>
    <col min="6" max="6" width="11" style="1" customWidth="1"/>
    <col min="7" max="7" width="9.66666666666667" style="1"/>
    <col min="8" max="8" width="9" style="1"/>
    <col min="9" max="9" width="9" style="1" customWidth="1"/>
    <col min="10" max="10" width="8.62962962962963" style="1" customWidth="1"/>
    <col min="11" max="12" width="9.62962962962963" style="1" customWidth="1"/>
    <col min="13" max="13" width="12" style="1" customWidth="1"/>
    <col min="14" max="16384" width="9" style="1"/>
  </cols>
  <sheetData>
    <row r="1" s="1" customFormat="1" ht="3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spans="1:13">
      <c r="A2" s="6" t="s">
        <v>1</v>
      </c>
      <c r="B2" s="6" t="s">
        <v>2</v>
      </c>
      <c r="C2" s="7" t="s">
        <v>3</v>
      </c>
      <c r="D2" s="8"/>
      <c r="E2" s="9" t="s">
        <v>4</v>
      </c>
      <c r="F2" s="6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/>
      <c r="L2" s="9"/>
      <c r="M2" s="9" t="s">
        <v>10</v>
      </c>
    </row>
    <row r="3" s="2" customFormat="1" ht="26.4" spans="1:13">
      <c r="A3" s="10"/>
      <c r="B3" s="10"/>
      <c r="C3" s="11"/>
      <c r="D3" s="12"/>
      <c r="E3" s="9"/>
      <c r="F3" s="10"/>
      <c r="G3" s="9"/>
      <c r="H3" s="9"/>
      <c r="I3" s="9"/>
      <c r="J3" s="9" t="s">
        <v>11</v>
      </c>
      <c r="K3" s="9" t="s">
        <v>12</v>
      </c>
      <c r="L3" s="9" t="s">
        <v>13</v>
      </c>
      <c r="M3" s="9"/>
    </row>
    <row r="4" s="2" customFormat="1" spans="1:13">
      <c r="A4" s="8">
        <v>1</v>
      </c>
      <c r="B4" s="8" t="s">
        <v>14</v>
      </c>
      <c r="C4" s="8">
        <v>1</v>
      </c>
      <c r="D4" s="6" t="s">
        <v>15</v>
      </c>
      <c r="E4" s="6" t="s">
        <v>16</v>
      </c>
      <c r="F4" s="6">
        <v>12</v>
      </c>
      <c r="G4" s="6">
        <v>1960</v>
      </c>
      <c r="H4" s="6">
        <v>23520</v>
      </c>
      <c r="I4" s="24">
        <v>1</v>
      </c>
      <c r="J4" s="6">
        <v>4872</v>
      </c>
      <c r="K4" s="6">
        <v>3592.8</v>
      </c>
      <c r="L4" s="6">
        <v>152.28</v>
      </c>
      <c r="M4" s="6">
        <v>32137.08</v>
      </c>
    </row>
    <row r="5" s="2" customFormat="1" spans="1:13">
      <c r="A5" s="13"/>
      <c r="B5" s="13"/>
      <c r="C5" s="8">
        <v>2</v>
      </c>
      <c r="D5" s="6" t="s">
        <v>17</v>
      </c>
      <c r="E5" s="6" t="s">
        <v>16</v>
      </c>
      <c r="F5" s="6">
        <v>12</v>
      </c>
      <c r="G5" s="6">
        <v>1960</v>
      </c>
      <c r="H5" s="6">
        <v>23520</v>
      </c>
      <c r="I5" s="24">
        <v>1</v>
      </c>
      <c r="J5" s="6">
        <v>4872</v>
      </c>
      <c r="K5" s="6">
        <v>3592.8</v>
      </c>
      <c r="L5" s="6">
        <v>152.28</v>
      </c>
      <c r="M5" s="6">
        <v>32137.08</v>
      </c>
    </row>
    <row r="6" s="2" customFormat="1" spans="1:13">
      <c r="A6" s="13"/>
      <c r="B6" s="13"/>
      <c r="C6" s="8">
        <v>3</v>
      </c>
      <c r="D6" s="6" t="s">
        <v>18</v>
      </c>
      <c r="E6" s="6" t="s">
        <v>16</v>
      </c>
      <c r="F6" s="6">
        <v>12</v>
      </c>
      <c r="G6" s="6">
        <v>1960</v>
      </c>
      <c r="H6" s="6">
        <v>23520</v>
      </c>
      <c r="I6" s="24">
        <v>1</v>
      </c>
      <c r="J6" s="6">
        <v>5376</v>
      </c>
      <c r="K6" s="6">
        <v>3592.8</v>
      </c>
      <c r="L6" s="6">
        <v>168</v>
      </c>
      <c r="M6" s="6">
        <v>32656.8</v>
      </c>
    </row>
    <row r="7" s="2" customFormat="1" spans="1:13">
      <c r="A7" s="12"/>
      <c r="B7" s="12"/>
      <c r="C7" s="8">
        <v>4</v>
      </c>
      <c r="D7" s="9" t="s">
        <v>19</v>
      </c>
      <c r="E7" s="9" t="s">
        <v>16</v>
      </c>
      <c r="F7" s="9">
        <v>12</v>
      </c>
      <c r="G7" s="6">
        <v>1960</v>
      </c>
      <c r="H7" s="9">
        <v>23520</v>
      </c>
      <c r="I7" s="25">
        <v>1</v>
      </c>
      <c r="J7" s="9">
        <v>4972</v>
      </c>
      <c r="K7" s="9">
        <v>3592.8</v>
      </c>
      <c r="L7" s="9">
        <v>155.38</v>
      </c>
      <c r="M7" s="9">
        <v>32240.18</v>
      </c>
    </row>
    <row r="8" s="2" customFormat="1" spans="1:13">
      <c r="A8" s="6">
        <v>2</v>
      </c>
      <c r="B8" s="6" t="s">
        <v>20</v>
      </c>
      <c r="C8" s="8">
        <v>5</v>
      </c>
      <c r="D8" s="14" t="s">
        <v>21</v>
      </c>
      <c r="E8" s="9" t="s">
        <v>22</v>
      </c>
      <c r="F8" s="9">
        <v>3</v>
      </c>
      <c r="G8" s="9">
        <v>1720</v>
      </c>
      <c r="H8" s="9">
        <v>5160</v>
      </c>
      <c r="I8" s="26">
        <v>1</v>
      </c>
      <c r="J8" s="6">
        <v>7353.44</v>
      </c>
      <c r="K8" s="6">
        <v>2994</v>
      </c>
      <c r="L8" s="6">
        <v>127.28</v>
      </c>
      <c r="M8" s="6">
        <v>45034.72</v>
      </c>
    </row>
    <row r="9" s="2" customFormat="1" spans="1:13">
      <c r="A9" s="15"/>
      <c r="B9" s="15"/>
      <c r="C9" s="13"/>
      <c r="D9" s="16"/>
      <c r="E9" s="6" t="s">
        <v>23</v>
      </c>
      <c r="F9" s="6">
        <v>15</v>
      </c>
      <c r="G9" s="6">
        <v>1960</v>
      </c>
      <c r="H9" s="6">
        <v>29400</v>
      </c>
      <c r="I9" s="26">
        <v>1</v>
      </c>
      <c r="J9" s="10"/>
      <c r="K9" s="10"/>
      <c r="L9" s="10"/>
      <c r="M9" s="10"/>
    </row>
    <row r="10" s="2" customFormat="1" spans="1:13">
      <c r="A10" s="15"/>
      <c r="B10" s="15"/>
      <c r="C10" s="8">
        <v>6</v>
      </c>
      <c r="D10" s="14" t="s">
        <v>24</v>
      </c>
      <c r="E10" s="9" t="s">
        <v>22</v>
      </c>
      <c r="F10" s="9">
        <v>3</v>
      </c>
      <c r="G10" s="9">
        <v>1720</v>
      </c>
      <c r="H10" s="6">
        <v>5160</v>
      </c>
      <c r="I10" s="26">
        <v>1</v>
      </c>
      <c r="J10" s="6">
        <v>4072</v>
      </c>
      <c r="K10" s="6">
        <v>2994</v>
      </c>
      <c r="L10" s="6">
        <v>127.28</v>
      </c>
      <c r="M10" s="6">
        <v>41753.28</v>
      </c>
    </row>
    <row r="11" s="2" customFormat="1" spans="1:13">
      <c r="A11" s="15"/>
      <c r="B11" s="15"/>
      <c r="C11" s="13"/>
      <c r="D11" s="16"/>
      <c r="E11" s="9" t="s">
        <v>23</v>
      </c>
      <c r="F11" s="9">
        <v>15</v>
      </c>
      <c r="G11" s="6">
        <v>1960</v>
      </c>
      <c r="H11" s="9">
        <v>29400</v>
      </c>
      <c r="I11" s="26">
        <v>1</v>
      </c>
      <c r="J11" s="10"/>
      <c r="K11" s="10"/>
      <c r="L11" s="10"/>
      <c r="M11" s="10"/>
    </row>
    <row r="12" s="2" customFormat="1" spans="1:13">
      <c r="A12" s="9">
        <v>3</v>
      </c>
      <c r="B12" s="9" t="s">
        <v>25</v>
      </c>
      <c r="C12" s="8">
        <v>7</v>
      </c>
      <c r="D12" s="9" t="s">
        <v>26</v>
      </c>
      <c r="E12" s="9" t="s">
        <v>16</v>
      </c>
      <c r="F12" s="9">
        <v>12</v>
      </c>
      <c r="G12" s="6">
        <v>1960</v>
      </c>
      <c r="H12" s="17">
        <v>23520</v>
      </c>
      <c r="I12" s="25">
        <v>1</v>
      </c>
      <c r="J12" s="9">
        <v>7200</v>
      </c>
      <c r="K12" s="9">
        <v>3592.8</v>
      </c>
      <c r="L12" s="9">
        <v>225</v>
      </c>
      <c r="M12" s="9">
        <v>34537.8</v>
      </c>
    </row>
    <row r="13" s="2" customFormat="1" spans="1:13">
      <c r="A13" s="9"/>
      <c r="B13" s="9"/>
      <c r="C13" s="8">
        <v>8</v>
      </c>
      <c r="D13" s="9" t="s">
        <v>27</v>
      </c>
      <c r="E13" s="9" t="s">
        <v>16</v>
      </c>
      <c r="F13" s="9">
        <v>12</v>
      </c>
      <c r="G13" s="6">
        <v>1960</v>
      </c>
      <c r="H13" s="17">
        <v>23520</v>
      </c>
      <c r="I13" s="25">
        <v>1</v>
      </c>
      <c r="J13" s="9">
        <v>0</v>
      </c>
      <c r="K13" s="9">
        <v>0</v>
      </c>
      <c r="L13" s="9">
        <v>0</v>
      </c>
      <c r="M13" s="9">
        <v>23520</v>
      </c>
    </row>
    <row r="14" s="2" customFormat="1" spans="1:13">
      <c r="A14" s="6">
        <v>4</v>
      </c>
      <c r="B14" s="6" t="s">
        <v>28</v>
      </c>
      <c r="C14" s="8">
        <v>9</v>
      </c>
      <c r="D14" s="14" t="s">
        <v>29</v>
      </c>
      <c r="E14" s="6" t="s">
        <v>30</v>
      </c>
      <c r="F14" s="6">
        <v>2</v>
      </c>
      <c r="G14" s="9">
        <v>1720</v>
      </c>
      <c r="H14" s="6">
        <v>3440</v>
      </c>
      <c r="I14" s="26">
        <v>1</v>
      </c>
      <c r="J14" s="27">
        <v>8234.24</v>
      </c>
      <c r="K14" s="6">
        <v>5247</v>
      </c>
      <c r="L14" s="6">
        <v>183.8</v>
      </c>
      <c r="M14" s="6">
        <v>46505.04</v>
      </c>
    </row>
    <row r="15" s="2" customFormat="1" spans="1:13">
      <c r="A15" s="10"/>
      <c r="B15" s="10"/>
      <c r="C15" s="13"/>
      <c r="D15" s="16"/>
      <c r="E15" s="9" t="s">
        <v>23</v>
      </c>
      <c r="F15" s="9">
        <v>15</v>
      </c>
      <c r="G15" s="6">
        <v>1960</v>
      </c>
      <c r="H15" s="9">
        <v>29400</v>
      </c>
      <c r="I15" s="26">
        <v>1</v>
      </c>
      <c r="J15" s="10"/>
      <c r="K15" s="10"/>
      <c r="L15" s="10"/>
      <c r="M15" s="10"/>
    </row>
    <row r="16" s="2" customFormat="1" spans="1:13">
      <c r="A16" s="18">
        <v>5</v>
      </c>
      <c r="B16" s="18" t="s">
        <v>31</v>
      </c>
      <c r="C16" s="8">
        <v>10</v>
      </c>
      <c r="D16" s="19" t="s">
        <v>32</v>
      </c>
      <c r="E16" s="6" t="s">
        <v>30</v>
      </c>
      <c r="F16" s="6">
        <v>2</v>
      </c>
      <c r="G16" s="9">
        <v>1720</v>
      </c>
      <c r="H16" s="6">
        <v>3440</v>
      </c>
      <c r="I16" s="26">
        <v>1</v>
      </c>
      <c r="J16" s="14">
        <v>0</v>
      </c>
      <c r="K16" s="14">
        <v>0</v>
      </c>
      <c r="L16" s="14">
        <v>0</v>
      </c>
      <c r="M16" s="14">
        <v>32840</v>
      </c>
    </row>
    <row r="17" s="2" customFormat="1" spans="1:13">
      <c r="A17" s="20"/>
      <c r="B17" s="20"/>
      <c r="C17" s="13"/>
      <c r="D17" s="21"/>
      <c r="E17" s="9" t="s">
        <v>23</v>
      </c>
      <c r="F17" s="9">
        <v>15</v>
      </c>
      <c r="G17" s="6">
        <v>1960</v>
      </c>
      <c r="H17" s="9">
        <v>29400</v>
      </c>
      <c r="I17" s="26">
        <v>1</v>
      </c>
      <c r="J17" s="16"/>
      <c r="K17" s="16"/>
      <c r="L17" s="16"/>
      <c r="M17" s="16"/>
    </row>
    <row r="18" s="2" customFormat="1" spans="1:13">
      <c r="A18" s="18">
        <v>6</v>
      </c>
      <c r="B18" s="18" t="s">
        <v>33</v>
      </c>
      <c r="C18" s="8">
        <v>11</v>
      </c>
      <c r="D18" s="19" t="s">
        <v>34</v>
      </c>
      <c r="E18" s="6" t="s">
        <v>30</v>
      </c>
      <c r="F18" s="6">
        <v>2</v>
      </c>
      <c r="G18" s="9">
        <v>1720</v>
      </c>
      <c r="H18" s="6">
        <v>3440</v>
      </c>
      <c r="I18" s="26">
        <v>1</v>
      </c>
      <c r="J18" s="14">
        <v>0</v>
      </c>
      <c r="K18" s="14">
        <v>0</v>
      </c>
      <c r="L18" s="14">
        <v>0</v>
      </c>
      <c r="M18" s="14">
        <v>32840</v>
      </c>
    </row>
    <row r="19" s="2" customFormat="1" spans="1:13">
      <c r="A19" s="20"/>
      <c r="B19" s="20"/>
      <c r="C19" s="13"/>
      <c r="D19" s="21"/>
      <c r="E19" s="9" t="s">
        <v>23</v>
      </c>
      <c r="F19" s="9">
        <v>15</v>
      </c>
      <c r="G19" s="6">
        <v>1960</v>
      </c>
      <c r="H19" s="9">
        <v>29400</v>
      </c>
      <c r="I19" s="26">
        <v>1</v>
      </c>
      <c r="J19" s="16"/>
      <c r="K19" s="16"/>
      <c r="L19" s="16"/>
      <c r="M19" s="16"/>
    </row>
    <row r="20" s="2" customFormat="1" spans="1:13">
      <c r="A20" s="6">
        <v>7</v>
      </c>
      <c r="B20" s="6" t="s">
        <v>35</v>
      </c>
      <c r="C20" s="8">
        <v>12</v>
      </c>
      <c r="D20" s="6" t="s">
        <v>36</v>
      </c>
      <c r="E20" s="6" t="s">
        <v>16</v>
      </c>
      <c r="F20" s="6">
        <v>12</v>
      </c>
      <c r="G20" s="6">
        <v>1960</v>
      </c>
      <c r="H20" s="6">
        <v>23520</v>
      </c>
      <c r="I20" s="24">
        <v>1</v>
      </c>
      <c r="J20" s="6">
        <v>8064</v>
      </c>
      <c r="K20" s="6">
        <v>3592.8</v>
      </c>
      <c r="L20" s="6">
        <v>21</v>
      </c>
      <c r="M20" s="6">
        <v>35197.8</v>
      </c>
    </row>
    <row r="21" s="2" customFormat="1" spans="1:13">
      <c r="A21" s="15"/>
      <c r="B21" s="15"/>
      <c r="C21" s="8">
        <v>13</v>
      </c>
      <c r="D21" s="9" t="s">
        <v>37</v>
      </c>
      <c r="E21" s="9" t="s">
        <v>16</v>
      </c>
      <c r="F21" s="9">
        <v>12</v>
      </c>
      <c r="G21" s="6">
        <v>1960</v>
      </c>
      <c r="H21" s="17">
        <v>23520</v>
      </c>
      <c r="I21" s="25">
        <v>1</v>
      </c>
      <c r="J21" s="9">
        <v>8064</v>
      </c>
      <c r="K21" s="9">
        <v>3592.8</v>
      </c>
      <c r="L21" s="9">
        <v>252</v>
      </c>
      <c r="M21" s="9">
        <v>35428.8</v>
      </c>
    </row>
    <row r="22" s="2" customFormat="1" spans="1:13">
      <c r="A22" s="6">
        <v>8</v>
      </c>
      <c r="B22" s="6" t="s">
        <v>38</v>
      </c>
      <c r="C22" s="8">
        <v>14</v>
      </c>
      <c r="D22" s="16" t="s">
        <v>39</v>
      </c>
      <c r="E22" s="15" t="s">
        <v>40</v>
      </c>
      <c r="F22" s="15">
        <v>11</v>
      </c>
      <c r="G22" s="6">
        <v>1960</v>
      </c>
      <c r="H22" s="15">
        <v>21560</v>
      </c>
      <c r="I22" s="26">
        <v>1</v>
      </c>
      <c r="J22" s="10">
        <v>0</v>
      </c>
      <c r="K22" s="10">
        <v>0</v>
      </c>
      <c r="L22" s="10">
        <v>0</v>
      </c>
      <c r="M22" s="10">
        <v>21560</v>
      </c>
    </row>
    <row r="23" s="2" customFormat="1" spans="1:13">
      <c r="A23" s="15"/>
      <c r="B23" s="15"/>
      <c r="C23" s="8">
        <v>15</v>
      </c>
      <c r="D23" s="16" t="s">
        <v>41</v>
      </c>
      <c r="E23" s="6" t="s">
        <v>40</v>
      </c>
      <c r="F23" s="6">
        <v>11</v>
      </c>
      <c r="G23" s="6">
        <v>1960</v>
      </c>
      <c r="H23" s="6">
        <v>21560</v>
      </c>
      <c r="I23" s="26">
        <v>1</v>
      </c>
      <c r="J23" s="10">
        <v>0</v>
      </c>
      <c r="K23" s="10">
        <v>0</v>
      </c>
      <c r="L23" s="10">
        <v>0</v>
      </c>
      <c r="M23" s="10">
        <v>21560</v>
      </c>
    </row>
    <row r="24" s="2" customFormat="1" spans="1:13">
      <c r="A24" s="15"/>
      <c r="B24" s="15"/>
      <c r="C24" s="8">
        <v>16</v>
      </c>
      <c r="D24" s="14" t="s">
        <v>42</v>
      </c>
      <c r="E24" s="6" t="s">
        <v>30</v>
      </c>
      <c r="F24" s="6">
        <v>2</v>
      </c>
      <c r="G24" s="9">
        <v>1720</v>
      </c>
      <c r="H24" s="6">
        <v>3440</v>
      </c>
      <c r="I24" s="24">
        <v>1</v>
      </c>
      <c r="J24" s="6">
        <v>0</v>
      </c>
      <c r="K24" s="6">
        <v>0</v>
      </c>
      <c r="L24" s="6">
        <v>0</v>
      </c>
      <c r="M24" s="6">
        <v>32840</v>
      </c>
    </row>
    <row r="25" s="2" customFormat="1" spans="1:13">
      <c r="A25" s="10"/>
      <c r="B25" s="10"/>
      <c r="C25" s="13"/>
      <c r="D25" s="16"/>
      <c r="E25" s="6" t="s">
        <v>23</v>
      </c>
      <c r="F25" s="6">
        <v>15</v>
      </c>
      <c r="G25" s="6">
        <v>1960</v>
      </c>
      <c r="H25" s="6">
        <v>29400</v>
      </c>
      <c r="I25" s="26"/>
      <c r="J25" s="10"/>
      <c r="K25" s="10"/>
      <c r="L25" s="10"/>
      <c r="M25" s="10"/>
    </row>
    <row r="26" s="2" customFormat="1" ht="26.4" spans="1:13">
      <c r="A26" s="11">
        <v>9</v>
      </c>
      <c r="B26" s="11" t="s">
        <v>43</v>
      </c>
      <c r="C26" s="9">
        <v>17</v>
      </c>
      <c r="D26" s="17" t="s">
        <v>44</v>
      </c>
      <c r="E26" s="6" t="s">
        <v>16</v>
      </c>
      <c r="F26" s="6">
        <v>12</v>
      </c>
      <c r="G26" s="6">
        <v>1960</v>
      </c>
      <c r="H26" s="6">
        <v>23520</v>
      </c>
      <c r="I26" s="26">
        <v>1</v>
      </c>
      <c r="J26" s="10">
        <v>4464</v>
      </c>
      <c r="K26" s="10">
        <v>3293.4</v>
      </c>
      <c r="L26" s="10">
        <v>0</v>
      </c>
      <c r="M26" s="10">
        <v>31277.4</v>
      </c>
    </row>
    <row r="27" s="2" customFormat="1" spans="1:13">
      <c r="A27" s="6">
        <v>10</v>
      </c>
      <c r="B27" s="6" t="s">
        <v>45</v>
      </c>
      <c r="C27" s="8">
        <v>18</v>
      </c>
      <c r="D27" s="17" t="s">
        <v>46</v>
      </c>
      <c r="E27" s="9" t="s">
        <v>16</v>
      </c>
      <c r="F27" s="9">
        <v>12</v>
      </c>
      <c r="G27" s="6">
        <v>1960</v>
      </c>
      <c r="H27" s="9">
        <v>23520</v>
      </c>
      <c r="I27" s="25">
        <v>1</v>
      </c>
      <c r="J27" s="9">
        <v>4573.12</v>
      </c>
      <c r="K27" s="9">
        <v>3293.4</v>
      </c>
      <c r="L27" s="9">
        <v>219.56</v>
      </c>
      <c r="M27" s="28">
        <v>31606.08</v>
      </c>
    </row>
    <row r="28" s="2" customFormat="1" spans="1:13">
      <c r="A28" s="10"/>
      <c r="B28" s="10"/>
      <c r="C28" s="8">
        <v>19</v>
      </c>
      <c r="D28" s="17" t="s">
        <v>47</v>
      </c>
      <c r="E28" s="9" t="s">
        <v>48</v>
      </c>
      <c r="F28" s="9">
        <v>10</v>
      </c>
      <c r="G28" s="6">
        <v>1960</v>
      </c>
      <c r="H28" s="9">
        <v>19600</v>
      </c>
      <c r="I28" s="25">
        <v>1</v>
      </c>
      <c r="J28" s="9">
        <v>3800</v>
      </c>
      <c r="K28" s="9">
        <v>2994</v>
      </c>
      <c r="L28" s="9">
        <v>199.6</v>
      </c>
      <c r="M28" s="28">
        <v>26593.6</v>
      </c>
    </row>
    <row r="29" s="2" customFormat="1" spans="1:13">
      <c r="A29" s="7">
        <v>11</v>
      </c>
      <c r="B29" s="7" t="s">
        <v>49</v>
      </c>
      <c r="C29" s="9">
        <v>20</v>
      </c>
      <c r="D29" s="14" t="s">
        <v>50</v>
      </c>
      <c r="E29" s="9">
        <v>2022.07</v>
      </c>
      <c r="F29" s="9">
        <v>1</v>
      </c>
      <c r="G29" s="17">
        <v>1760</v>
      </c>
      <c r="H29" s="17">
        <v>1760</v>
      </c>
      <c r="I29" s="24">
        <v>1</v>
      </c>
      <c r="J29" s="6">
        <v>4682.24</v>
      </c>
      <c r="K29" s="6">
        <v>0</v>
      </c>
      <c r="L29" s="6">
        <v>118.8</v>
      </c>
      <c r="M29" s="6">
        <v>28121.04</v>
      </c>
    </row>
    <row r="30" s="2" customFormat="1" spans="1:13">
      <c r="A30" s="11"/>
      <c r="B30" s="11"/>
      <c r="C30" s="9"/>
      <c r="D30" s="16"/>
      <c r="E30" s="9" t="s">
        <v>40</v>
      </c>
      <c r="F30" s="9">
        <v>11</v>
      </c>
      <c r="G30" s="6">
        <v>1960</v>
      </c>
      <c r="H30" s="17">
        <v>21560</v>
      </c>
      <c r="I30" s="26"/>
      <c r="J30" s="10"/>
      <c r="K30" s="10"/>
      <c r="L30" s="10"/>
      <c r="M30" s="10"/>
    </row>
    <row r="31" s="2" customFormat="1" ht="39.6" spans="1:13">
      <c r="A31" s="11">
        <v>12</v>
      </c>
      <c r="B31" s="11" t="s">
        <v>51</v>
      </c>
      <c r="C31" s="9">
        <v>21</v>
      </c>
      <c r="D31" s="17" t="s">
        <v>52</v>
      </c>
      <c r="E31" s="9" t="s">
        <v>53</v>
      </c>
      <c r="F31" s="9">
        <v>8</v>
      </c>
      <c r="G31" s="6">
        <v>1960</v>
      </c>
      <c r="H31" s="9">
        <v>15680</v>
      </c>
      <c r="I31" s="26">
        <v>1</v>
      </c>
      <c r="J31" s="10">
        <v>2060</v>
      </c>
      <c r="K31" s="10">
        <v>2095.8</v>
      </c>
      <c r="L31" s="10">
        <v>64.4</v>
      </c>
      <c r="M31" s="28">
        <v>19900.2</v>
      </c>
    </row>
    <row r="32" s="2" customFormat="1" ht="26.4" spans="1:13">
      <c r="A32" s="22" t="s">
        <v>54</v>
      </c>
      <c r="B32" s="22"/>
      <c r="C32" s="22"/>
      <c r="D32" s="9"/>
      <c r="E32" s="9"/>
      <c r="F32" s="9"/>
      <c r="G32" s="9"/>
      <c r="H32" s="23">
        <f t="shared" ref="H32:M32" si="0">SUM(H4:H31)</f>
        <v>537400</v>
      </c>
      <c r="I32" s="23"/>
      <c r="J32" s="23">
        <f t="shared" si="0"/>
        <v>82659.04</v>
      </c>
      <c r="K32" s="23">
        <f t="shared" si="0"/>
        <v>48061.2</v>
      </c>
      <c r="L32" s="23">
        <f t="shared" si="0"/>
        <v>2166.66</v>
      </c>
      <c r="M32" s="23">
        <f t="shared" si="0"/>
        <v>670286.9</v>
      </c>
    </row>
  </sheetData>
  <mergeCells count="75">
    <mergeCell ref="A1:M1"/>
    <mergeCell ref="J2:L2"/>
    <mergeCell ref="A2:A3"/>
    <mergeCell ref="A4:A7"/>
    <mergeCell ref="A8:A11"/>
    <mergeCell ref="A12:A13"/>
    <mergeCell ref="A14:A15"/>
    <mergeCell ref="A16:A17"/>
    <mergeCell ref="A18:A19"/>
    <mergeCell ref="A20:A21"/>
    <mergeCell ref="A22:A25"/>
    <mergeCell ref="A27:A28"/>
    <mergeCell ref="A29:A30"/>
    <mergeCell ref="B2:B3"/>
    <mergeCell ref="B4:B7"/>
    <mergeCell ref="B8:B11"/>
    <mergeCell ref="B12:B13"/>
    <mergeCell ref="B14:B15"/>
    <mergeCell ref="B16:B17"/>
    <mergeCell ref="B18:B19"/>
    <mergeCell ref="B20:B21"/>
    <mergeCell ref="B22:B25"/>
    <mergeCell ref="B27:B28"/>
    <mergeCell ref="B29:B30"/>
    <mergeCell ref="C8:C9"/>
    <mergeCell ref="C10:C11"/>
    <mergeCell ref="C14:C15"/>
    <mergeCell ref="C16:C17"/>
    <mergeCell ref="C18:C19"/>
    <mergeCell ref="C24:C25"/>
    <mergeCell ref="C29:C30"/>
    <mergeCell ref="D8:D9"/>
    <mergeCell ref="D10:D11"/>
    <mergeCell ref="D14:D15"/>
    <mergeCell ref="D16:D17"/>
    <mergeCell ref="D18:D19"/>
    <mergeCell ref="D24:D25"/>
    <mergeCell ref="D29:D30"/>
    <mergeCell ref="E2:E3"/>
    <mergeCell ref="F2:F3"/>
    <mergeCell ref="G2:G3"/>
    <mergeCell ref="H2:H3"/>
    <mergeCell ref="I2:I3"/>
    <mergeCell ref="I24:I25"/>
    <mergeCell ref="I29:I30"/>
    <mergeCell ref="J8:J9"/>
    <mergeCell ref="J10:J11"/>
    <mergeCell ref="J14:J15"/>
    <mergeCell ref="J16:J17"/>
    <mergeCell ref="J18:J19"/>
    <mergeCell ref="J24:J25"/>
    <mergeCell ref="J29:J30"/>
    <mergeCell ref="K8:K9"/>
    <mergeCell ref="K10:K11"/>
    <mergeCell ref="K14:K15"/>
    <mergeCell ref="K16:K17"/>
    <mergeCell ref="K18:K19"/>
    <mergeCell ref="K24:K25"/>
    <mergeCell ref="K29:K30"/>
    <mergeCell ref="L8:L9"/>
    <mergeCell ref="L10:L11"/>
    <mergeCell ref="L14:L15"/>
    <mergeCell ref="L16:L17"/>
    <mergeCell ref="L18:L19"/>
    <mergeCell ref="L24:L25"/>
    <mergeCell ref="L29:L30"/>
    <mergeCell ref="M2:M3"/>
    <mergeCell ref="M8:M9"/>
    <mergeCell ref="M10:M11"/>
    <mergeCell ref="M14:M15"/>
    <mergeCell ref="M16:M17"/>
    <mergeCell ref="M18:M19"/>
    <mergeCell ref="M24:M25"/>
    <mergeCell ref="M29:M30"/>
    <mergeCell ref="C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2015-06-05T18:17:00Z</dcterms:created>
  <dcterms:modified xsi:type="dcterms:W3CDTF">2023-10-24T09:03:59Z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DB2A3337D57A4E38909114C6FEEEA376_12</vt:lpwstr>
  </property>
  <property fmtid="{D5CDD505-2E9C-101B-9397-08002B2CF9AE}" pid="3" name="KSOProductBuildVer">
    <vt:lpwstr>2052-12.1.0.15712</vt:lpwstr>
  </property>
</Properties>
</file>